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A1A3DE42-2998-44CE-B00B-7176A8DBF9E6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ECSF!$B$1:$D$70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6" i="1"/>
  <c r="D52" i="1"/>
  <c r="D46" i="1" s="1"/>
  <c r="C52" i="1"/>
  <c r="C46" i="1" s="1"/>
  <c r="D47" i="1"/>
  <c r="C47" i="1"/>
  <c r="D59" i="1"/>
  <c r="C59" i="1"/>
  <c r="D38" i="1"/>
  <c r="C38" i="1"/>
  <c r="D28" i="1"/>
  <c r="D27" i="1" s="1"/>
  <c r="C28" i="1"/>
  <c r="C27" i="1" s="1"/>
  <c r="D16" i="1"/>
  <c r="D7" i="1"/>
  <c r="C6" i="1" l="1"/>
  <c r="C73" i="1" s="1"/>
  <c r="D6" i="1"/>
  <c r="D73" i="1" s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<sst xmlns="http://schemas.openxmlformats.org/spreadsheetml/2006/main" count="60" uniqueCount="60">
  <si>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</si>
  <si>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</si>
  <si>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</si>
  <si>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</si>
  <si>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</si>
  <si>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</si>
  <si>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</si>
  <si>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</si>
  <si>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</si>
  <si>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</si>
  <si>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</si>
  <si>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</si>
  <si>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</si>
  <si>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</si>
  <si>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</si>
  <si>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</si>
  <si>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</si>
  <si>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</si>
  <si>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</si>
  <si>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</si>
  <si>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</si>
  <si>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</si>
  <si>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</si>
  <si>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</si>
  <si>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</si>
  <si>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</si>
  <si>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</si>
  <si>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</si>
  <si>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</si>
  <si>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</si>
  <si>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</si>
  <si>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</si>
  <si>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</si>
  <si>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</si>
  <si>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</si>
  <si>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</si>
  <si>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</si>
  <si>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</si>
  <si>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</si>
  <si>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</si>
  <si>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</si>
  <si>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</si>
  <si>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</si>
  <si>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</si>
  <si>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</si>
  <si>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</si>
  <si>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</si>
  <si>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</si>
  <si>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</si>
  <si>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</si>
  <si>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</si>
  <si>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</si>
  <si>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</si>
  <si>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FISCALÍA ANTICORRUPCIÓN DEL ESTADO DE CHIHUAHUA</t>
  </si>
  <si>
    <t>LIC. LUIS ABELARDO VALENZUELA HOLGUÍN</t>
  </si>
  <si>
    <t>C.P. RICARDO ZAMARRIPA PORTILLO</t>
  </si>
  <si>
    <t>FISCAL ANTICORRUPCIÓN  DEL ESTADO DE CHIHUAHUA</t>
  </si>
  <si>
    <t>DIRECTOR ADMINISTRATIVO</t>
  </si>
  <si>
    <t>Del 01 de enero al 31 de diciembre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</si>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</sst>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4" fontId="2" fillId="0" borderId="0" xfId="1" applyNumberFormat="1" applyFont="1" applyProtection="1">
      <protection locked="0"/>
    </xf>
    <xf numFmtId="0" fontId="2" fillId="0" borderId="9" xfId="1" applyFont="1" applyBorder="1" applyAlignment="1" applyProtection="1">
      <alignment horizontal="left" vertical="top" indent="1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34" zoomScaleNormal="100" workbookViewId="0">
      <selection activeCell="B63" sqref="B63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8" t="s">
        <v>53</v>
      </c>
      <c r="C2" s="49"/>
      <c r="D2" s="50"/>
      <c r="E2" s="3"/>
      <c r="F2" s="3"/>
      <c r="G2" s="3"/>
      <c r="H2" s="3"/>
      <c r="I2" s="3"/>
    </row>
    <row r="3" spans="2:9" ht="12.75" customHeight="1" x14ac:dyDescent="0.2">
      <c r="B3" s="51" t="s">
        <v>0</v>
      </c>
      <c r="C3" s="52"/>
      <c r="D3" s="53"/>
      <c r="E3" s="4"/>
      <c r="F3" s="4"/>
      <c r="G3" s="4"/>
      <c r="H3" s="4"/>
      <c r="I3" s="3"/>
    </row>
    <row r="4" spans="2:9" ht="12.75" customHeight="1" thickBot="1" x14ac:dyDescent="0.25">
      <c r="B4" s="54" t="s">
        <v>58</v>
      </c>
      <c r="C4" s="55"/>
      <c r="D4" s="56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7729060</v>
      </c>
      <c r="D6" s="21">
        <f>SUM(D7,D16)</f>
        <v>13926015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1181178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1179105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2073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6547882</v>
      </c>
      <c r="D16" s="29">
        <f>SUM(D17:D25)</f>
        <v>13926015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13894277</v>
      </c>
    </row>
    <row r="21" spans="2:4" s="9" customFormat="1" x14ac:dyDescent="0.25">
      <c r="B21" s="25" t="s">
        <v>17</v>
      </c>
      <c r="C21" s="18">
        <v>0</v>
      </c>
      <c r="D21" s="30">
        <v>31738</v>
      </c>
    </row>
    <row r="22" spans="2:4" s="9" customFormat="1" x14ac:dyDescent="0.25">
      <c r="B22" s="25" t="s">
        <v>18</v>
      </c>
      <c r="C22" s="18">
        <v>6547882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5407805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5407805</v>
      </c>
      <c r="D28" s="29">
        <f>SUM(D29:D36)</f>
        <v>0</v>
      </c>
    </row>
    <row r="29" spans="2:4" s="9" customFormat="1" x14ac:dyDescent="0.25">
      <c r="B29" s="25" t="s">
        <v>24</v>
      </c>
      <c r="C29" s="18">
        <v>5407805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4455778</v>
      </c>
      <c r="D46" s="29">
        <f>SUM(D47,D52,D59)</f>
        <v>3666628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5" s="9" customFormat="1" x14ac:dyDescent="0.25">
      <c r="B49" s="25" t="s">
        <v>42</v>
      </c>
      <c r="C49" s="18">
        <v>0</v>
      </c>
      <c r="D49" s="30">
        <v>0</v>
      </c>
    </row>
    <row r="50" spans="2:5" s="9" customFormat="1" x14ac:dyDescent="0.25">
      <c r="B50" s="25" t="s">
        <v>43</v>
      </c>
      <c r="C50" s="18">
        <v>0</v>
      </c>
      <c r="D50" s="30">
        <v>0</v>
      </c>
    </row>
    <row r="51" spans="2:5" s="9" customFormat="1" x14ac:dyDescent="0.25">
      <c r="B51" s="32"/>
      <c r="C51" s="13"/>
      <c r="D51" s="27"/>
    </row>
    <row r="52" spans="2:5" s="3" customFormat="1" x14ac:dyDescent="0.25">
      <c r="B52" s="22" t="s">
        <v>44</v>
      </c>
      <c r="C52" s="14">
        <f>SUM(C53:C57)</f>
        <v>4455778</v>
      </c>
      <c r="D52" s="29">
        <f>SUM(D53:D57)</f>
        <v>3666628</v>
      </c>
    </row>
    <row r="53" spans="2:5" s="9" customFormat="1" x14ac:dyDescent="0.25">
      <c r="B53" s="25" t="s">
        <v>45</v>
      </c>
      <c r="C53" s="18">
        <v>4455778</v>
      </c>
      <c r="D53" s="30">
        <v>0</v>
      </c>
    </row>
    <row r="54" spans="2:5" s="9" customFormat="1" x14ac:dyDescent="0.25">
      <c r="B54" s="25" t="s">
        <v>46</v>
      </c>
      <c r="C54" s="18">
        <v>0</v>
      </c>
      <c r="D54" s="30">
        <v>3666628</v>
      </c>
    </row>
    <row r="55" spans="2:5" s="9" customFormat="1" x14ac:dyDescent="0.25">
      <c r="B55" s="25" t="s">
        <v>47</v>
      </c>
      <c r="C55" s="18">
        <v>0</v>
      </c>
      <c r="D55" s="30">
        <v>0</v>
      </c>
    </row>
    <row r="56" spans="2:5" s="9" customFormat="1" x14ac:dyDescent="0.25">
      <c r="B56" s="25" t="s">
        <v>48</v>
      </c>
      <c r="C56" s="18">
        <v>0</v>
      </c>
      <c r="D56" s="30">
        <v>0</v>
      </c>
    </row>
    <row r="57" spans="2:5" s="9" customFormat="1" x14ac:dyDescent="0.25">
      <c r="B57" s="25" t="s">
        <v>49</v>
      </c>
      <c r="C57" s="18">
        <v>0</v>
      </c>
      <c r="D57" s="30">
        <v>0</v>
      </c>
    </row>
    <row r="58" spans="2:5" s="9" customFormat="1" x14ac:dyDescent="0.25">
      <c r="B58" s="32"/>
      <c r="C58" s="13"/>
      <c r="D58" s="27"/>
    </row>
    <row r="59" spans="2:5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5" s="9" customFormat="1" x14ac:dyDescent="0.25">
      <c r="B60" s="25" t="s">
        <v>51</v>
      </c>
      <c r="C60" s="18">
        <v>0</v>
      </c>
      <c r="D60" s="30">
        <v>0</v>
      </c>
    </row>
    <row r="61" spans="2:5" s="9" customFormat="1" ht="12.75" thickBot="1" x14ac:dyDescent="0.3">
      <c r="B61" s="33" t="s">
        <v>52</v>
      </c>
      <c r="C61" s="34">
        <v>0</v>
      </c>
      <c r="D61" s="35">
        <v>0</v>
      </c>
    </row>
    <row r="62" spans="2:5" ht="12.75" customHeight="1" x14ac:dyDescent="0.2">
      <c r="B62" s="16"/>
    </row>
    <row r="63" spans="2:5" s="36" customFormat="1" ht="12.75" customHeight="1" x14ac:dyDescent="0.2">
      <c r="B63" s="57" t="s">
        <v>59</v>
      </c>
      <c r="C63" s="43"/>
      <c r="D63" s="44"/>
      <c r="E63" s="18"/>
    </row>
    <row r="64" spans="2:5" s="36" customFormat="1" ht="12.75" customHeight="1" x14ac:dyDescent="0.2"/>
    <row r="65" spans="2:4" s="36" customFormat="1" ht="12.75" customHeight="1" x14ac:dyDescent="0.2"/>
    <row r="66" spans="2:4" s="36" customFormat="1" ht="12.75" customHeight="1" x14ac:dyDescent="0.2">
      <c r="B66" s="46"/>
      <c r="C66" s="18"/>
      <c r="D66" s="18"/>
    </row>
    <row r="67" spans="2:4" s="36" customFormat="1" ht="12.75" customHeight="1" x14ac:dyDescent="0.2">
      <c r="B67" s="40" t="s">
        <v>54</v>
      </c>
      <c r="C67" s="47"/>
      <c r="D67" s="47"/>
    </row>
    <row r="68" spans="2:4" s="36" customFormat="1" ht="12.75" customHeight="1" x14ac:dyDescent="0.2">
      <c r="B68" s="40" t="s">
        <v>56</v>
      </c>
      <c r="C68" s="41"/>
      <c r="D68" s="42" t="s">
        <v>55</v>
      </c>
    </row>
    <row r="69" spans="2:4" s="36" customFormat="1" ht="12.75" customHeight="1" x14ac:dyDescent="0.2">
      <c r="C69" s="41"/>
      <c r="D69" s="42" t="s">
        <v>57</v>
      </c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45">
        <f>+C6+C27+C46</f>
        <v>17592643</v>
      </c>
      <c r="D73" s="45">
        <f>+D6+D27+D46</f>
        <v>17592643</v>
      </c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2025-01-27T20:16:32Z</cp:lastPrinted>
  <dcterms:created xsi:type="dcterms:W3CDTF">2019-12-03T18:29:59Z</dcterms:created>
  <dcterms:modified xsi:type="dcterms:W3CDTF">2025-01-27T20:22:55Z</dcterms:modified>
</cp:coreProperties>
</file>